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8535" windowHeight="5895"/>
  </bookViews>
  <sheets>
    <sheet name="Sheet1" sheetId="1" r:id="rId1"/>
    <sheet name="Sheet3" sheetId="3" r:id="rId2"/>
  </sheets>
  <calcPr calcId="124519"/>
</workbook>
</file>

<file path=xl/calcChain.xml><?xml version="1.0" encoding="utf-8"?>
<calcChain xmlns="http://schemas.openxmlformats.org/spreadsheetml/2006/main">
  <c r="H14" i="1"/>
  <c r="H24"/>
  <c r="H6"/>
  <c r="H7"/>
  <c r="H8"/>
  <c r="H9"/>
  <c r="H10"/>
  <c r="H11"/>
  <c r="H12"/>
  <c r="H13"/>
  <c r="H15"/>
  <c r="H16"/>
  <c r="H17"/>
  <c r="H18"/>
  <c r="H19"/>
  <c r="H20"/>
  <c r="H21"/>
  <c r="H22"/>
  <c r="H23"/>
  <c r="H25"/>
  <c r="H5"/>
  <c r="G14"/>
  <c r="G6"/>
  <c r="G7"/>
  <c r="G8"/>
  <c r="G9"/>
  <c r="G10"/>
  <c r="G11"/>
  <c r="G12"/>
  <c r="G13"/>
  <c r="G15"/>
  <c r="G16"/>
  <c r="G17"/>
  <c r="G18"/>
  <c r="G19"/>
  <c r="G20"/>
  <c r="G21"/>
  <c r="G22"/>
  <c r="G23"/>
  <c r="G24"/>
  <c r="G25"/>
  <c r="G5"/>
</calcChain>
</file>

<file path=xl/sharedStrings.xml><?xml version="1.0" encoding="utf-8"?>
<sst xmlns="http://schemas.openxmlformats.org/spreadsheetml/2006/main" count="17" uniqueCount="17">
  <si>
    <t>date</t>
  </si>
  <si>
    <t>open</t>
  </si>
  <si>
    <t>high</t>
  </si>
  <si>
    <t xml:space="preserve">low </t>
  </si>
  <si>
    <t>close</t>
  </si>
  <si>
    <t>volume</t>
  </si>
  <si>
    <t>avg vol</t>
  </si>
  <si>
    <t>Date</t>
  </si>
  <si>
    <t>Open</t>
  </si>
  <si>
    <t>High</t>
  </si>
  <si>
    <t>Low</t>
  </si>
  <si>
    <t>LTP</t>
  </si>
  <si>
    <t>Close</t>
  </si>
  <si>
    <t>Volume</t>
  </si>
  <si>
    <t>Turnover</t>
  </si>
  <si>
    <t>(in Lakhs)</t>
  </si>
  <si>
    <t>condition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</si>
</sst>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 wrapText="1"/>
    </xf>
    <xf numFmtId="15" fontId="0" fillId="0" borderId="0" xfId="0" applyNumberFormat="1" applyAlignment="1">
      <alignment wrapText="1"/>
    </xf>
    <xf numFmtId="0" fontId="0" fillId="0" borderId="0" xfId="0" applyAlignment="1">
      <alignment wrapText="1"/>
    </xf>
    <xf numFmtId="4" fontId="0" fillId="0" borderId="0" xfId="0" applyNumberFormat="1" applyAlignment="1">
      <alignment wrapText="1"/>
    </xf>
    <xf numFmtId="0" fontId="1" fillId="0" borderId="0" xfId="0" applyFont="1" applyAlignment="1">
      <alignment horizontal="center" vertical="center" wrapText="1"/>
    </xf>
    <xf numFmtId="2" fontId="0" fillId="0" borderId="0" xfId="0" applyNumberFormat="1"/>
    <xf numFmtId="2" fontId="0" fillId="0" borderId="0" xfId="0" applyNumberFormat="1" applyAlignment="1">
      <alignment wrapText="1"/>
    </xf>
    <xf numFmtId="0" fontId="0" fillId="2" borderId="0" xfId="0" applyFill="1"/>
    <xf numFmtId="15" fontId="0" fillId="3" borderId="0" xfId="0" applyNumberFormat="1" applyFill="1" applyAlignment="1">
      <alignment wrapText="1"/>
    </xf>
    <xf numFmtId="0" fontId="0" fillId="3" borderId="0" xfId="0" applyFill="1" applyAlignment="1">
      <alignment wrapText="1"/>
    </xf>
    <xf numFmtId="2" fontId="0" fillId="3" borderId="0" xfId="0" applyNumberFormat="1" applyFill="1" applyAlignment="1">
      <alignment wrapText="1"/>
    </xf>
    <xf numFmtId="2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tabSelected="1" workbookViewId="0">
      <pane ySplit="1" topLeftCell="A4" activePane="bottomLeft" state="frozen"/>
      <selection pane="bottomLeft" activeCell="H14" sqref="H14"/>
    </sheetView>
  </sheetViews>
  <sheetFormatPr defaultRowHeight="15"/>
  <cols>
    <col min="1" max="1" width="10.85546875" customWidth="1"/>
    <col min="2" max="2" width="6.5703125" customWidth="1"/>
    <col min="3" max="3" width="6.28515625" customWidth="1"/>
    <col min="4" max="4" width="7" customWidth="1"/>
    <col min="5" max="5" width="6.5703125" customWidth="1"/>
    <col min="6" max="6" width="12.28515625" style="6" customWidth="1"/>
    <col min="7" max="7" width="11.4257812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s="6" t="s">
        <v>5</v>
      </c>
      <c r="G1" t="s">
        <v>6</v>
      </c>
      <c r="H1" t="s">
        <v>16</v>
      </c>
    </row>
    <row r="5" spans="1:8">
      <c r="A5" s="2">
        <v>42969</v>
      </c>
      <c r="B5" s="3">
        <v>367.2</v>
      </c>
      <c r="C5" s="3">
        <v>368.2</v>
      </c>
      <c r="D5" s="3">
        <v>360.2</v>
      </c>
      <c r="E5" s="3">
        <v>361</v>
      </c>
      <c r="F5" s="7">
        <v>572408</v>
      </c>
      <c r="G5" s="6">
        <f>SUM(F6:F16)/10</f>
        <v>1759331.8</v>
      </c>
      <c r="H5" s="8" t="str">
        <f>IF(F6&gt;(G5*2),"BUY","No")</f>
        <v>No</v>
      </c>
    </row>
    <row r="6" spans="1:8">
      <c r="A6" s="2">
        <v>42968</v>
      </c>
      <c r="B6" s="3">
        <v>370.1</v>
      </c>
      <c r="C6" s="3">
        <v>373.6</v>
      </c>
      <c r="D6" s="3">
        <v>363.65</v>
      </c>
      <c r="E6" s="3">
        <v>365.2</v>
      </c>
      <c r="F6" s="7">
        <v>813588</v>
      </c>
      <c r="G6" s="6">
        <f t="shared" ref="G6:G25" si="0">SUM(F7:F17)/10</f>
        <v>1763396.4</v>
      </c>
      <c r="H6" s="8" t="str">
        <f t="shared" ref="H6:H25" si="1">IF(F7&gt;(G6*2),"BUY","No")</f>
        <v>No</v>
      </c>
    </row>
    <row r="7" spans="1:8">
      <c r="A7" s="2">
        <v>42965</v>
      </c>
      <c r="B7" s="3">
        <v>368</v>
      </c>
      <c r="C7" s="3">
        <v>374.4</v>
      </c>
      <c r="D7" s="3">
        <v>365.65</v>
      </c>
      <c r="E7" s="3">
        <v>370</v>
      </c>
      <c r="F7" s="7">
        <v>1155509</v>
      </c>
      <c r="G7" s="6">
        <f t="shared" si="0"/>
        <v>1749569.6</v>
      </c>
      <c r="H7" s="8" t="str">
        <f t="shared" si="1"/>
        <v>No</v>
      </c>
    </row>
    <row r="8" spans="1:8">
      <c r="A8" s="2">
        <v>42964</v>
      </c>
      <c r="B8" s="3">
        <v>377.8</v>
      </c>
      <c r="C8" s="3">
        <v>380.95</v>
      </c>
      <c r="D8" s="3">
        <v>369.45</v>
      </c>
      <c r="E8" s="3">
        <v>370.6</v>
      </c>
      <c r="F8" s="7">
        <v>690598</v>
      </c>
      <c r="G8" s="6">
        <f t="shared" si="0"/>
        <v>1755773.2</v>
      </c>
      <c r="H8" s="8" t="str">
        <f t="shared" si="1"/>
        <v>No</v>
      </c>
    </row>
    <row r="9" spans="1:8">
      <c r="A9" s="2">
        <v>42963</v>
      </c>
      <c r="B9" s="3">
        <v>373.3</v>
      </c>
      <c r="C9" s="3">
        <v>378.75</v>
      </c>
      <c r="D9" s="3">
        <v>370.7</v>
      </c>
      <c r="E9" s="3">
        <v>376.3</v>
      </c>
      <c r="F9" s="7">
        <v>927563</v>
      </c>
      <c r="G9" s="6">
        <f t="shared" si="0"/>
        <v>1790718.6</v>
      </c>
      <c r="H9" s="8" t="str">
        <f t="shared" si="1"/>
        <v>No</v>
      </c>
    </row>
    <row r="10" spans="1:8">
      <c r="A10" s="2">
        <v>42961</v>
      </c>
      <c r="B10" s="3">
        <v>368.45</v>
      </c>
      <c r="C10" s="3">
        <v>375.8</v>
      </c>
      <c r="D10" s="3">
        <v>368.05</v>
      </c>
      <c r="E10" s="3">
        <v>370.95</v>
      </c>
      <c r="F10" s="7">
        <v>794655</v>
      </c>
      <c r="G10" s="6">
        <f t="shared" si="0"/>
        <v>1820761.5</v>
      </c>
      <c r="H10" s="8" t="str">
        <f t="shared" si="1"/>
        <v>No</v>
      </c>
    </row>
    <row r="11" spans="1:8">
      <c r="A11" s="2">
        <v>42958</v>
      </c>
      <c r="B11" s="3">
        <v>361</v>
      </c>
      <c r="C11" s="3">
        <v>373.5</v>
      </c>
      <c r="D11" s="3">
        <v>356.95</v>
      </c>
      <c r="E11" s="3">
        <v>365.5</v>
      </c>
      <c r="F11" s="7">
        <v>1462278</v>
      </c>
      <c r="G11" s="6">
        <f t="shared" si="0"/>
        <v>1766363.4</v>
      </c>
      <c r="H11" s="8" t="str">
        <f t="shared" si="1"/>
        <v>No</v>
      </c>
    </row>
    <row r="12" spans="1:8">
      <c r="A12" s="2">
        <v>42957</v>
      </c>
      <c r="B12" s="3">
        <v>376.4</v>
      </c>
      <c r="C12" s="3">
        <v>384.75</v>
      </c>
      <c r="D12" s="3">
        <v>361.25</v>
      </c>
      <c r="E12" s="3">
        <v>368.5</v>
      </c>
      <c r="F12" s="7">
        <v>1944042</v>
      </c>
      <c r="G12" s="6">
        <f t="shared" si="0"/>
        <v>1662101.5</v>
      </c>
      <c r="H12" s="8" t="str">
        <f t="shared" si="1"/>
        <v>No</v>
      </c>
    </row>
    <row r="13" spans="1:8">
      <c r="A13" s="2">
        <v>42956</v>
      </c>
      <c r="B13" s="3">
        <v>380.75</v>
      </c>
      <c r="C13" s="3">
        <v>389.5</v>
      </c>
      <c r="D13" s="3">
        <v>374.1</v>
      </c>
      <c r="E13" s="3">
        <v>377.35</v>
      </c>
      <c r="F13" s="7">
        <v>1231682</v>
      </c>
      <c r="G13" s="6">
        <f t="shared" si="0"/>
        <v>1620323.9</v>
      </c>
      <c r="H13" s="8" t="str">
        <f t="shared" si="1"/>
        <v>No</v>
      </c>
    </row>
    <row r="14" spans="1:8" s="13" customFormat="1">
      <c r="A14" s="9">
        <v>42955</v>
      </c>
      <c r="B14" s="10">
        <v>391.3</v>
      </c>
      <c r="C14" s="10">
        <v>394.6</v>
      </c>
      <c r="D14" s="10">
        <v>378.5</v>
      </c>
      <c r="E14" s="10">
        <v>381.1</v>
      </c>
      <c r="F14" s="11">
        <v>2527151</v>
      </c>
      <c r="G14" s="12">
        <f>SUM(F15:F25)/10</f>
        <v>1416318.8</v>
      </c>
      <c r="H14" s="8" t="str">
        <f>IF(F15&gt;(G14*2),"BUY","No")</f>
        <v>BUY</v>
      </c>
    </row>
    <row r="15" spans="1:8">
      <c r="A15" s="2">
        <v>42954</v>
      </c>
      <c r="B15" s="3">
        <v>366</v>
      </c>
      <c r="C15" s="3">
        <v>391.9</v>
      </c>
      <c r="D15" s="3">
        <v>366</v>
      </c>
      <c r="E15" s="3">
        <v>389.1</v>
      </c>
      <c r="F15" s="7">
        <v>4863745</v>
      </c>
      <c r="G15" s="6">
        <f t="shared" si="0"/>
        <v>929944.3</v>
      </c>
      <c r="H15" s="8" t="str">
        <f t="shared" si="1"/>
        <v>No</v>
      </c>
    </row>
    <row r="16" spans="1:8">
      <c r="A16" s="2">
        <v>42951</v>
      </c>
      <c r="B16" s="3">
        <v>363</v>
      </c>
      <c r="C16" s="3">
        <v>370</v>
      </c>
      <c r="D16" s="3">
        <v>361.05</v>
      </c>
      <c r="E16" s="3">
        <v>364.7</v>
      </c>
      <c r="F16" s="7">
        <v>1182507</v>
      </c>
      <c r="G16" s="6">
        <f t="shared" si="0"/>
        <v>811693.6</v>
      </c>
      <c r="H16" s="8" t="str">
        <f t="shared" si="1"/>
        <v>No</v>
      </c>
    </row>
    <row r="17" spans="1:8">
      <c r="A17" s="2">
        <v>42950</v>
      </c>
      <c r="B17" s="3">
        <v>366.95</v>
      </c>
      <c r="C17" s="3">
        <v>371.65</v>
      </c>
      <c r="D17" s="3">
        <v>361.65</v>
      </c>
      <c r="E17" s="3">
        <v>363.5</v>
      </c>
      <c r="F17" s="7">
        <v>854234</v>
      </c>
      <c r="G17" s="6">
        <f t="shared" si="0"/>
        <v>726270.2</v>
      </c>
      <c r="H17" s="8" t="str">
        <f t="shared" si="1"/>
        <v>No</v>
      </c>
    </row>
    <row r="18" spans="1:8">
      <c r="A18" s="2">
        <v>42949</v>
      </c>
      <c r="B18" s="3">
        <v>365.55</v>
      </c>
      <c r="C18" s="3">
        <v>369</v>
      </c>
      <c r="D18" s="3">
        <v>364.1</v>
      </c>
      <c r="E18" s="3">
        <v>367.4</v>
      </c>
      <c r="F18" s="7">
        <v>1017241</v>
      </c>
      <c r="G18" s="6">
        <f t="shared" si="0"/>
        <v>624546.1</v>
      </c>
      <c r="H18" s="8" t="str">
        <f t="shared" si="1"/>
        <v>No</v>
      </c>
    </row>
    <row r="19" spans="1:8">
      <c r="A19" s="2">
        <v>42948</v>
      </c>
      <c r="B19" s="3">
        <v>367.65</v>
      </c>
      <c r="C19" s="3">
        <v>369.45</v>
      </c>
      <c r="D19" s="3">
        <v>362.6</v>
      </c>
      <c r="E19" s="3">
        <v>365.55</v>
      </c>
      <c r="F19" s="7">
        <v>752634</v>
      </c>
      <c r="G19" s="6">
        <f t="shared" si="0"/>
        <v>549282.69999999995</v>
      </c>
      <c r="H19" s="8" t="str">
        <f t="shared" si="1"/>
        <v>BUY</v>
      </c>
    </row>
    <row r="20" spans="1:8">
      <c r="A20" s="2">
        <v>42947</v>
      </c>
      <c r="B20" s="3">
        <v>362</v>
      </c>
      <c r="C20" s="3">
        <v>371.8</v>
      </c>
      <c r="D20" s="3">
        <v>361.95</v>
      </c>
      <c r="E20" s="3">
        <v>365.9</v>
      </c>
      <c r="F20" s="7">
        <v>1277017</v>
      </c>
      <c r="G20" s="6">
        <f t="shared" si="0"/>
        <v>421581</v>
      </c>
      <c r="H20" s="8" t="str">
        <f t="shared" si="1"/>
        <v>BUY</v>
      </c>
    </row>
    <row r="21" spans="1:8">
      <c r="A21" s="2">
        <v>42944</v>
      </c>
      <c r="B21" s="3">
        <v>364.2</v>
      </c>
      <c r="C21" s="3">
        <v>364.75</v>
      </c>
      <c r="D21" s="3">
        <v>360</v>
      </c>
      <c r="E21" s="3">
        <v>361.15</v>
      </c>
      <c r="F21" s="7">
        <v>1095084</v>
      </c>
      <c r="G21" s="6">
        <f t="shared" si="0"/>
        <v>312072.59999999998</v>
      </c>
      <c r="H21" s="8" t="str">
        <f t="shared" si="1"/>
        <v>BUY</v>
      </c>
    </row>
    <row r="22" spans="1:8">
      <c r="A22" s="2">
        <v>42943</v>
      </c>
      <c r="B22" s="3">
        <v>370.8</v>
      </c>
      <c r="C22" s="3">
        <v>370.8</v>
      </c>
      <c r="D22" s="3">
        <v>363</v>
      </c>
      <c r="E22" s="3">
        <v>364.4</v>
      </c>
      <c r="F22" s="7">
        <v>918297</v>
      </c>
      <c r="G22" s="6">
        <f t="shared" si="0"/>
        <v>220242.9</v>
      </c>
      <c r="H22" s="8" t="str">
        <f t="shared" si="1"/>
        <v>BUY</v>
      </c>
    </row>
    <row r="23" spans="1:8">
      <c r="A23" s="2">
        <v>42942</v>
      </c>
      <c r="B23" s="3">
        <v>369.9</v>
      </c>
      <c r="C23" s="3">
        <v>371.25</v>
      </c>
      <c r="D23" s="3">
        <v>367.55</v>
      </c>
      <c r="E23" s="3">
        <v>369.85</v>
      </c>
      <c r="F23" s="7">
        <v>901423</v>
      </c>
      <c r="G23" s="6">
        <f t="shared" si="0"/>
        <v>130100.6</v>
      </c>
      <c r="H23" s="8" t="str">
        <f t="shared" si="1"/>
        <v>BUY</v>
      </c>
    </row>
    <row r="24" spans="1:8">
      <c r="A24" s="2">
        <v>42941</v>
      </c>
      <c r="B24" s="3">
        <v>369</v>
      </c>
      <c r="C24" s="3">
        <v>371.45</v>
      </c>
      <c r="D24" s="3">
        <v>364.25</v>
      </c>
      <c r="E24" s="3">
        <v>367.5</v>
      </c>
      <c r="F24" s="7">
        <v>813906</v>
      </c>
      <c r="G24" s="6">
        <f t="shared" si="0"/>
        <v>48710</v>
      </c>
      <c r="H24" s="8" t="str">
        <f>IF(F25&gt;(G24*2),"BUY","No")</f>
        <v>BUY</v>
      </c>
    </row>
    <row r="25" spans="1:8">
      <c r="A25" s="2">
        <v>42940</v>
      </c>
      <c r="B25" s="3">
        <v>371</v>
      </c>
      <c r="C25" s="3">
        <v>371.45</v>
      </c>
      <c r="D25" s="3">
        <v>366.8</v>
      </c>
      <c r="E25" s="3">
        <v>369.9</v>
      </c>
      <c r="F25" s="7">
        <v>487100</v>
      </c>
      <c r="G25" s="6">
        <f t="shared" si="0"/>
        <v>0</v>
      </c>
      <c r="H25" s="8" t="str">
        <f t="shared" si="1"/>
        <v>No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3"/>
  <sheetViews>
    <sheetView topLeftCell="A3" workbookViewId="0">
      <selection activeCell="G3" sqref="G3:G24"/>
    </sheetView>
  </sheetViews>
  <sheetFormatPr defaultRowHeight="15"/>
  <cols>
    <col min="1" max="1" width="12.42578125" customWidth="1"/>
  </cols>
  <sheetData>
    <row r="1" spans="1:8">
      <c r="A1" s="5" t="s">
        <v>7</v>
      </c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1" t="s">
        <v>14</v>
      </c>
    </row>
    <row r="2" spans="1:8" ht="30">
      <c r="A2" s="5"/>
      <c r="B2" s="5"/>
      <c r="C2" s="5"/>
      <c r="D2" s="5"/>
      <c r="E2" s="5"/>
      <c r="F2" s="5"/>
      <c r="G2" s="5"/>
      <c r="H2" s="1" t="s">
        <v>15</v>
      </c>
    </row>
    <row r="3" spans="1:8">
      <c r="E3" s="3">
        <v>360.9</v>
      </c>
      <c r="H3" s="4">
        <v>2081.5300000000002</v>
      </c>
    </row>
    <row r="4" spans="1:8">
      <c r="E4" s="3">
        <v>364.2</v>
      </c>
      <c r="H4" s="4">
        <v>2998.86</v>
      </c>
    </row>
    <row r="5" spans="1:8">
      <c r="E5" s="3">
        <v>369.7</v>
      </c>
      <c r="H5" s="4">
        <v>4274.96</v>
      </c>
    </row>
    <row r="6" spans="1:8">
      <c r="E6" s="3">
        <v>370</v>
      </c>
      <c r="H6" s="4">
        <v>2599.09</v>
      </c>
    </row>
    <row r="7" spans="1:8">
      <c r="E7" s="3">
        <v>377.85</v>
      </c>
      <c r="H7" s="4">
        <v>3479.08</v>
      </c>
    </row>
    <row r="8" spans="1:8">
      <c r="E8" s="3">
        <v>370.65</v>
      </c>
      <c r="H8" s="4">
        <v>2957.02</v>
      </c>
    </row>
    <row r="9" spans="1:8">
      <c r="E9" s="3">
        <v>364.95</v>
      </c>
      <c r="H9" s="4">
        <v>5351.34</v>
      </c>
    </row>
    <row r="10" spans="1:8">
      <c r="E10" s="3">
        <v>370</v>
      </c>
      <c r="H10" s="4">
        <v>7324.29</v>
      </c>
    </row>
    <row r="11" spans="1:8">
      <c r="E11" s="3">
        <v>376.7</v>
      </c>
      <c r="H11" s="4">
        <v>4696.84</v>
      </c>
    </row>
    <row r="12" spans="1:8">
      <c r="E12" s="3">
        <v>381.5</v>
      </c>
      <c r="H12" s="4">
        <v>9771.1200000000008</v>
      </c>
    </row>
    <row r="13" spans="1:8">
      <c r="E13" s="3">
        <v>390.4</v>
      </c>
      <c r="H13" s="4">
        <v>18565.63</v>
      </c>
    </row>
    <row r="14" spans="1:8">
      <c r="E14" s="3">
        <v>364.5</v>
      </c>
      <c r="H14" s="4">
        <v>4326.17</v>
      </c>
    </row>
    <row r="15" spans="1:8">
      <c r="E15" s="3">
        <v>361.95</v>
      </c>
      <c r="H15" s="4">
        <v>3138.36</v>
      </c>
    </row>
    <row r="16" spans="1:8">
      <c r="E16" s="3">
        <v>367</v>
      </c>
      <c r="H16" s="4">
        <v>3729</v>
      </c>
    </row>
    <row r="17" spans="5:8">
      <c r="E17" s="3">
        <v>365.3</v>
      </c>
      <c r="H17" s="4">
        <v>2755.48</v>
      </c>
    </row>
    <row r="18" spans="5:8">
      <c r="E18" s="3">
        <v>365.5</v>
      </c>
      <c r="H18" s="4">
        <v>4691.7700000000004</v>
      </c>
    </row>
    <row r="19" spans="5:8">
      <c r="E19" s="3">
        <v>360.6</v>
      </c>
      <c r="H19" s="4">
        <v>3964.6</v>
      </c>
    </row>
    <row r="20" spans="5:8">
      <c r="E20" s="3">
        <v>364.3</v>
      </c>
      <c r="H20" s="4">
        <v>3354.18</v>
      </c>
    </row>
    <row r="21" spans="5:8">
      <c r="E21" s="3">
        <v>369.35</v>
      </c>
      <c r="H21" s="4">
        <v>3329.79</v>
      </c>
    </row>
    <row r="22" spans="5:8">
      <c r="E22" s="3">
        <v>367.5</v>
      </c>
      <c r="H22" s="4">
        <v>2984.81</v>
      </c>
    </row>
    <row r="23" spans="5:8">
      <c r="E23" s="3">
        <v>370.75</v>
      </c>
      <c r="H23" s="4">
        <v>1800.1</v>
      </c>
    </row>
  </sheetData>
  <mergeCells count="7">
    <mergeCell ref="E1:E2"/>
    <mergeCell ref="F1:F2"/>
    <mergeCell ref="G1:G2"/>
    <mergeCell ref="A1:A2"/>
    <mergeCell ref="B1:B2"/>
    <mergeCell ref="C1:C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2017-08-22T11:52:04Z</dcterms:created>
  <dcterms:modified xsi:type="dcterms:W3CDTF">2017-08-22T12:42:27Z</dcterms:modified>
</cp:coreProperties>
</file>