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5" i="1"/>
  <c r="B6" s="1"/>
  <c r="B7" s="1"/>
  <c r="B8" s="1"/>
  <c r="B9" s="1"/>
  <c r="B10" s="1"/>
  <c r="B11" s="1"/>
  <c r="B12" s="1"/>
  <c r="B13" s="1"/>
  <c r="B14" s="1"/>
  <c r="B15" s="1"/>
  <c r="D15" s="1"/>
  <c r="F15" s="1"/>
  <c r="D4"/>
  <c r="F4" s="1"/>
  <c r="C15" l="1"/>
  <c r="C11"/>
  <c r="D14"/>
  <c r="F14" s="1"/>
  <c r="D12"/>
  <c r="F12" s="1"/>
  <c r="D10"/>
  <c r="F10" s="1"/>
  <c r="D8"/>
  <c r="F8" s="1"/>
  <c r="D6"/>
  <c r="F6" s="1"/>
  <c r="C13"/>
  <c r="C9"/>
  <c r="C7"/>
  <c r="C5"/>
  <c r="C14"/>
  <c r="C12"/>
  <c r="C10"/>
  <c r="C8"/>
  <c r="C6"/>
  <c r="D13"/>
  <c r="F13" s="1"/>
  <c r="D11"/>
  <c r="F11" s="1"/>
  <c r="D9"/>
  <c r="F9" s="1"/>
  <c r="D7"/>
  <c r="F7" s="1"/>
  <c r="D5"/>
  <c r="F5" s="1"/>
</calcChain>
</file>

<file path=xl/sharedStrings.xml><?xml version="1.0" encoding="utf-8"?>
<sst xmlns="http://schemas.openxmlformats.org/spreadsheetml/2006/main" count="8" uniqueCount="8">
  <si>
    <t>3% Risk</t>
  </si>
  <si>
    <t>50 pip S.L</t>
  </si>
  <si>
    <t>Lot size</t>
  </si>
  <si>
    <t>Month</t>
  </si>
  <si>
    <t>35% comp</t>
  </si>
  <si>
    <t>$ incr</t>
  </si>
  <si>
    <t>prd traders compounding calculator</t>
  </si>
  <si>
    <t>prdtrader@ymail.com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</si>
</sst>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22"/>
      <color theme="1"/>
      <name val="Calibri"/>
      <family val="2"/>
      <scheme val="minor"/>
    </font>
    <font>
      <b/>
      <u/>
      <sz val="22"/>
      <color rgb="FFFF0000"/>
      <name val="Calibri"/>
      <family val="2"/>
      <scheme val="minor"/>
    </font>
    <font>
      <u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66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1" xfId="0" applyBorder="1"/>
    <xf numFmtId="17" fontId="0" fillId="2" borderId="1" xfId="0" applyNumberFormat="1" applyFill="1" applyBorder="1"/>
    <xf numFmtId="44" fontId="0" fillId="3" borderId="1" xfId="1" applyFont="1" applyFill="1" applyBorder="1"/>
    <xf numFmtId="44" fontId="0" fillId="4" borderId="1" xfId="1" applyFont="1" applyFill="1" applyBorder="1"/>
    <xf numFmtId="44" fontId="0" fillId="5" borderId="1" xfId="1" applyFont="1" applyFill="1" applyBorder="1"/>
    <xf numFmtId="0" fontId="2" fillId="6" borderId="1" xfId="0" applyFont="1" applyFill="1" applyBorder="1" applyAlignment="1">
      <alignment horizontal="center"/>
    </xf>
    <xf numFmtId="0" fontId="0" fillId="7" borderId="1" xfId="0" applyFill="1" applyBorder="1"/>
    <xf numFmtId="0" fontId="3" fillId="0" borderId="0" xfId="2" applyAlignment="1" applyProtection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FF66FF"/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dtrader@y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workbookViewId="0">
      <selection activeCell="O1" sqref="O1"/>
    </sheetView>
  </sheetViews>
  <sheetFormatPr defaultRowHeight="15"/>
  <cols>
    <col min="1" max="1" width="10.7109375" customWidth="1"/>
    <col min="2" max="2" width="13.7109375" customWidth="1"/>
    <col min="3" max="3" width="13.5703125" customWidth="1"/>
    <col min="4" max="4" width="12.42578125" customWidth="1"/>
    <col min="5" max="5" width="10.28515625" customWidth="1"/>
    <col min="6" max="6" width="13" customWidth="1"/>
  </cols>
  <sheetData>
    <row r="1" spans="1:12" ht="28.5">
      <c r="G1" s="9"/>
      <c r="H1" s="10" t="s">
        <v>6</v>
      </c>
      <c r="I1" s="11"/>
      <c r="J1" s="11"/>
      <c r="K1" s="11"/>
      <c r="L1" s="11"/>
    </row>
    <row r="2" spans="1:12">
      <c r="I2" s="8" t="s">
        <v>7</v>
      </c>
    </row>
    <row r="3" spans="1:12">
      <c r="A3" s="1" t="s">
        <v>3</v>
      </c>
      <c r="B3" s="1" t="s">
        <v>4</v>
      </c>
      <c r="C3" s="1" t="s">
        <v>5</v>
      </c>
      <c r="D3" s="1" t="s">
        <v>0</v>
      </c>
      <c r="E3" s="1" t="s">
        <v>1</v>
      </c>
      <c r="F3" s="1" t="s">
        <v>2</v>
      </c>
    </row>
    <row r="4" spans="1:12">
      <c r="A4" s="2">
        <v>42036</v>
      </c>
      <c r="B4" s="3">
        <v>10000</v>
      </c>
      <c r="C4" s="4">
        <v>1000</v>
      </c>
      <c r="D4" s="5">
        <f>B4*3%</f>
        <v>300</v>
      </c>
      <c r="E4" s="6">
        <v>500</v>
      </c>
      <c r="F4" s="7">
        <f>D4/E4</f>
        <v>0.6</v>
      </c>
    </row>
    <row r="5" spans="1:12">
      <c r="A5" s="2">
        <v>42064</v>
      </c>
      <c r="B5" s="3">
        <f>B4*35%+B4</f>
        <v>13500</v>
      </c>
      <c r="C5" s="4">
        <f>B5-B4</f>
        <v>3500</v>
      </c>
      <c r="D5" s="5">
        <f t="shared" ref="D5:D15" si="0">B5*3%</f>
        <v>405</v>
      </c>
      <c r="E5" s="6">
        <v>500</v>
      </c>
      <c r="F5" s="7">
        <f t="shared" ref="F5:F15" si="1">D5/E5</f>
        <v>0.81</v>
      </c>
    </row>
    <row r="6" spans="1:12">
      <c r="A6" s="2">
        <v>42095</v>
      </c>
      <c r="B6" s="3">
        <f t="shared" ref="B6:B15" si="2">B5*35%+B5</f>
        <v>18225</v>
      </c>
      <c r="C6" s="4">
        <f t="shared" ref="C6:C15" si="3">B6-B5</f>
        <v>4725</v>
      </c>
      <c r="D6" s="5">
        <f t="shared" si="0"/>
        <v>546.75</v>
      </c>
      <c r="E6" s="6">
        <v>500</v>
      </c>
      <c r="F6" s="7">
        <f t="shared" si="1"/>
        <v>1.0934999999999999</v>
      </c>
    </row>
    <row r="7" spans="1:12">
      <c r="A7" s="2">
        <v>42125</v>
      </c>
      <c r="B7" s="3">
        <f t="shared" si="2"/>
        <v>24603.75</v>
      </c>
      <c r="C7" s="4">
        <f t="shared" si="3"/>
        <v>6378.75</v>
      </c>
      <c r="D7" s="5">
        <f t="shared" si="0"/>
        <v>738.11249999999995</v>
      </c>
      <c r="E7" s="6">
        <v>500</v>
      </c>
      <c r="F7" s="7">
        <f t="shared" si="1"/>
        <v>1.4762249999999999</v>
      </c>
    </row>
    <row r="8" spans="1:12">
      <c r="A8" s="2">
        <v>42156</v>
      </c>
      <c r="B8" s="3">
        <f t="shared" si="2"/>
        <v>33215.0625</v>
      </c>
      <c r="C8" s="4">
        <f t="shared" si="3"/>
        <v>8611.3125</v>
      </c>
      <c r="D8" s="5">
        <f t="shared" si="0"/>
        <v>996.45187499999997</v>
      </c>
      <c r="E8" s="6">
        <v>500</v>
      </c>
      <c r="F8" s="7">
        <f t="shared" si="1"/>
        <v>1.99290375</v>
      </c>
    </row>
    <row r="9" spans="1:12">
      <c r="A9" s="2">
        <v>42186</v>
      </c>
      <c r="B9" s="3">
        <f t="shared" si="2"/>
        <v>44840.334374999999</v>
      </c>
      <c r="C9" s="4">
        <f t="shared" si="3"/>
        <v>11625.271874999999</v>
      </c>
      <c r="D9" s="5">
        <f t="shared" si="0"/>
        <v>1345.2100312499999</v>
      </c>
      <c r="E9" s="6">
        <v>500</v>
      </c>
      <c r="F9" s="7">
        <f t="shared" si="1"/>
        <v>2.6904200624999999</v>
      </c>
    </row>
    <row r="10" spans="1:12">
      <c r="A10" s="2">
        <v>42217</v>
      </c>
      <c r="B10" s="3">
        <f t="shared" si="2"/>
        <v>60534.451406249995</v>
      </c>
      <c r="C10" s="4">
        <f t="shared" si="3"/>
        <v>15694.117031249996</v>
      </c>
      <c r="D10" s="5">
        <f t="shared" si="0"/>
        <v>1816.0335421874997</v>
      </c>
      <c r="E10" s="6">
        <v>500</v>
      </c>
      <c r="F10" s="7">
        <f t="shared" si="1"/>
        <v>3.6320670843749996</v>
      </c>
    </row>
    <row r="11" spans="1:12">
      <c r="A11" s="2">
        <v>42248</v>
      </c>
      <c r="B11" s="3">
        <f t="shared" si="2"/>
        <v>81721.509398437483</v>
      </c>
      <c r="C11" s="4">
        <f t="shared" si="3"/>
        <v>21187.057992187489</v>
      </c>
      <c r="D11" s="5">
        <f t="shared" si="0"/>
        <v>2451.6452819531246</v>
      </c>
      <c r="E11" s="6">
        <v>500</v>
      </c>
      <c r="F11" s="7">
        <f t="shared" si="1"/>
        <v>4.903290563906249</v>
      </c>
    </row>
    <row r="12" spans="1:12">
      <c r="A12" s="2">
        <v>42278</v>
      </c>
      <c r="B12" s="3">
        <f t="shared" si="2"/>
        <v>110324.03768789061</v>
      </c>
      <c r="C12" s="4">
        <f t="shared" si="3"/>
        <v>28602.528289453126</v>
      </c>
      <c r="D12" s="5">
        <f t="shared" si="0"/>
        <v>3309.721130636718</v>
      </c>
      <c r="E12" s="6">
        <v>500</v>
      </c>
      <c r="F12" s="7">
        <f t="shared" si="1"/>
        <v>6.619442261273436</v>
      </c>
    </row>
    <row r="13" spans="1:12">
      <c r="A13" s="2">
        <v>42309</v>
      </c>
      <c r="B13" s="3">
        <f t="shared" si="2"/>
        <v>148937.45087865234</v>
      </c>
      <c r="C13" s="4">
        <f t="shared" si="3"/>
        <v>38613.413190761727</v>
      </c>
      <c r="D13" s="5">
        <f t="shared" si="0"/>
        <v>4468.12352635957</v>
      </c>
      <c r="E13" s="6">
        <v>500</v>
      </c>
      <c r="F13" s="7">
        <f t="shared" si="1"/>
        <v>8.9362470527191391</v>
      </c>
    </row>
    <row r="14" spans="1:12">
      <c r="A14" s="2">
        <v>42339</v>
      </c>
      <c r="B14" s="3">
        <f t="shared" si="2"/>
        <v>201065.55868618065</v>
      </c>
      <c r="C14" s="4">
        <f t="shared" si="3"/>
        <v>52128.107807528315</v>
      </c>
      <c r="D14" s="5">
        <f t="shared" si="0"/>
        <v>6031.9667605854193</v>
      </c>
      <c r="E14" s="6">
        <v>500</v>
      </c>
      <c r="F14" s="7">
        <f t="shared" si="1"/>
        <v>12.063933521170839</v>
      </c>
    </row>
    <row r="15" spans="1:12">
      <c r="A15" s="2">
        <v>42370</v>
      </c>
      <c r="B15" s="3">
        <f t="shared" si="2"/>
        <v>271438.50422634388</v>
      </c>
      <c r="C15" s="4">
        <f t="shared" si="3"/>
        <v>70372.945540163229</v>
      </c>
      <c r="D15" s="5">
        <f t="shared" si="0"/>
        <v>8143.155126790316</v>
      </c>
      <c r="E15" s="6">
        <v>500</v>
      </c>
      <c r="F15" s="7">
        <f t="shared" si="1"/>
        <v>16.286310253580631</v>
      </c>
    </row>
  </sheetData>
  <conditionalFormatting sqref="B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I2" r:id="rId1"/>
  </hyperlinks>
  <pageMargins left="0.7" right="0.7" top="0.75" bottom="0.75" header="0.3" footer="0.3"/>
  <pageSetup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2015-02-20T03:28:45Z</dcterms:created>
  <dcterms:modified xsi:type="dcterms:W3CDTF">2015-02-20T09:41:26Z</dcterms:modified>
</cp:coreProperties>
</file>